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титульный лист" sheetId="1" r:id="rId1"/>
    <sheet name="Раздел 2" sheetId="3" r:id="rId2"/>
    <sheet name="Раздел 3" sheetId="4" r:id="rId3"/>
    <sheet name="Справочно к разделу 3" sheetId="5" r:id="rId4"/>
  </sheets>
  <calcPr calcId="145621"/>
</workbook>
</file>

<file path=xl/calcChain.xml><?xml version="1.0" encoding="utf-8"?>
<calcChain xmlns="http://schemas.openxmlformats.org/spreadsheetml/2006/main">
  <c r="D7" i="5" l="1"/>
  <c r="E7" i="5"/>
  <c r="F7" i="5"/>
  <c r="G7" i="5"/>
  <c r="C7" i="5"/>
  <c r="D30" i="4" l="1"/>
  <c r="E30" i="4"/>
  <c r="F30" i="4"/>
  <c r="G30" i="4"/>
  <c r="C30" i="4"/>
  <c r="D18" i="3"/>
  <c r="E18" i="3"/>
  <c r="C18" i="3"/>
</calcChain>
</file>

<file path=xl/sharedStrings.xml><?xml version="1.0" encoding="utf-8"?>
<sst xmlns="http://schemas.openxmlformats.org/spreadsheetml/2006/main" count="114" uniqueCount="80">
  <si>
    <t>Приложение № 8</t>
  </si>
  <si>
    <t>ОТЧЕТНОСТЬ ФЕДЕРАЛЬНОЙ НАЛОГОВОЙ СЛУЖБЫ</t>
  </si>
  <si>
    <t>ОТЧЕТ</t>
  </si>
  <si>
    <t>О РЕЗУЛЬТАТАХ РАБОТЫ НАЛОГОВЫХ ОРГАНОВ</t>
  </si>
  <si>
    <t xml:space="preserve">ПО ПРИМЕНЕНИЮ КОНТРОЛЬНО-КАССОВОЙ ТЕХНИКИ </t>
  </si>
  <si>
    <t>по состоянию на 01 января 2023 года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</si>
  <si>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</si>
  <si>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</si>
  <si>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</si>
  <si>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</si>
  <si>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</si>
  <si>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</si>
  <si>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Управлениями ФНС России по субъектам Российской Федерации Федеральной налоговой службе.</t>
  </si>
  <si>
    <t>от 30.09.2021</t>
  </si>
  <si>
    <t>№ БС-7-1/860@</t>
  </si>
  <si>
    <t xml:space="preserve">Годовая    </t>
  </si>
  <si>
    <t>Код</t>
  </si>
  <si>
    <t>Наименование</t>
  </si>
  <si>
    <t>Республика, край, область, автономное образование, район, город</t>
  </si>
  <si>
    <t>Налоговый орган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</si>
  <si>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</si>
  <si>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</si>
  <si>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</si>
  <si>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</si>
  <si>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</si>
  <si>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</si>
  <si>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</si>
  <si>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</si>
  <si>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</si>
  <si>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</si>
  <si>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</si>
  <si>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</si>
  <si>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</t>
  </si>
  <si>
    <t xml:space="preserve">Сведения о контрольных мероприятиях </t>
  </si>
  <si>
    <t>Количество проведенных проверок применения ККТ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</si>
  <si>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</si>
  <si>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</si>
  <si>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</si>
  <si>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</si>
  <si>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</si>
  <si>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</si>
  <si>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</si>
  <si>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</si>
  <si>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</si>
  <si>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</si>
  <si>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</si>
  <si>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</si>
  <si>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</si>
  <si>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</si>
  <si>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</si>
  <si>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</si>
  <si>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rgb="FF000000"/>
        <rFont val="Times New Roman"/>
        <family val="1"/>
        <charset val="204"/>
      </rPr>
      <t>штрафных санкций, в том числе:</t>
    </r>
    <r>
      <rPr>
        <b/>
        <sz val="11"/>
        <color rgb="FF000000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</si>
  <si>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</si>
  <si>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</si>
  <si>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</si>
  <si>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</si>
  <si>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</si>
  <si>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</si>
  <si>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r>
      <t xml:space="preserve">Взыскано </t>
    </r>
    <r>
      <rPr>
        <sz val="11"/>
        <color rgb="FF000000"/>
        <rFont val="Times New Roman"/>
        <family val="1"/>
        <charset val="204"/>
      </rPr>
      <t>штрафных санкций, в том числе:</t>
    </r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</si>
  <si>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</si>
  <si>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</si>
  <si>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</si>
  <si>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</si>
  <si>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</si>
  <si>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</si>
  <si>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</si>
  <si>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</si>
  <si>
    <t xml:space="preserve"> (подпись, Ф.И.О. руководителя)</t>
  </si>
  <si>
    <t>(ФИО и  № телефона исполнителя)</t>
  </si>
  <si>
    <t>к приказу ФНС России                           от________№______</t>
  </si>
  <si>
    <t>Утверждена приказом  ФНС России</t>
  </si>
  <si>
    <t>По итогам 2022 года                      до 1 февраля 2023 года;</t>
  </si>
  <si>
    <t>По итогам 2022 года до 10 февраля 2023 года;</t>
  </si>
  <si>
    <t xml:space="preserve">Раздел 3. Административные наказания за нарушения законодательства о ККТ </t>
  </si>
  <si>
    <t>Хабаровский край</t>
  </si>
  <si>
    <t>УФНС России по Хабаровскому краю</t>
  </si>
  <si>
    <t xml:space="preserve"> </t>
  </si>
  <si>
    <r>
      <t xml:space="preserve">«10» </t>
    </r>
    <r>
      <rPr>
        <u/>
        <sz val="11"/>
        <color rgb="FF000000"/>
        <rFont val="Times New Roman"/>
        <family val="1"/>
        <charset val="204"/>
      </rPr>
      <t>февраля</t>
    </r>
    <r>
      <rPr>
        <sz val="11"/>
        <color rgb="FF000000"/>
        <rFont val="Times New Roman"/>
        <family val="1"/>
        <charset val="204"/>
      </rPr>
      <t xml:space="preserve">   2</t>
    </r>
    <r>
      <rPr>
        <u/>
        <sz val="11"/>
        <color rgb="FF000000"/>
        <rFont val="Times New Roman"/>
        <family val="1"/>
        <charset val="204"/>
      </rPr>
      <t>023г</t>
    </r>
    <r>
      <rPr>
        <sz val="11"/>
        <color rgb="FF000000"/>
        <rFont val="Times New Roman"/>
        <family val="1"/>
        <charset val="204"/>
      </rPr>
      <t xml:space="preserve">.               </t>
    </r>
  </si>
  <si>
    <t>И.о.зам. руководителя                                                                                 УФНС России  по Хабаровскому краю  __________ А.А. Калнацкий</t>
  </si>
  <si>
    <t>____Манаева С.В. (27) 30-51_________   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</si>
</sst>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9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7" fillId="0" borderId="11" xfId="0" applyFont="1" applyBorder="1" applyAlignment="1">
      <alignment horizontal="left" vertical="center" wrapText="1" indent="8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6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" fillId="0" borderId="8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100" workbookViewId="0">
      <selection activeCell="F31" sqref="F31"/>
    </sheetView>
  </sheetViews>
  <sheetFormatPr defaultRowHeight="15" x14ac:dyDescent="0.25"/>
  <cols>
    <col min="1" max="1" width="1.42578125" customWidth="1"/>
    <col min="2" max="2" width="37.140625" customWidth="1"/>
    <col min="5" max="5" width="8.5703125" customWidth="1"/>
    <col min="6" max="6" width="3.42578125" customWidth="1"/>
    <col min="8" max="8" width="14.5703125" customWidth="1"/>
  </cols>
  <sheetData>
    <row r="1" spans="1:8" ht="15.75" x14ac:dyDescent="0.25">
      <c r="F1" s="69" t="s">
        <v>0</v>
      </c>
      <c r="G1" s="69"/>
      <c r="H1" s="69"/>
    </row>
    <row r="2" spans="1:8" ht="15.75" customHeight="1" x14ac:dyDescent="0.25">
      <c r="F2" s="70" t="s">
        <v>69</v>
      </c>
      <c r="G2" s="70"/>
      <c r="H2" s="70"/>
    </row>
    <row r="3" spans="1:8" ht="29.25" customHeight="1" x14ac:dyDescent="0.25">
      <c r="F3" s="70"/>
      <c r="G3" s="70"/>
      <c r="H3" s="70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6.5" thickBot="1" x14ac:dyDescent="0.3">
      <c r="A6" s="35" t="s">
        <v>1</v>
      </c>
      <c r="B6" s="35"/>
      <c r="C6" s="35"/>
      <c r="D6" s="35"/>
      <c r="E6" s="35"/>
      <c r="F6" s="35"/>
      <c r="G6" s="35"/>
      <c r="H6" s="35"/>
    </row>
    <row r="7" spans="1:8" ht="17.25" thickTop="1" thickBot="1" x14ac:dyDescent="0.3">
      <c r="A7" s="36"/>
      <c r="B7" s="36"/>
      <c r="C7" s="36"/>
      <c r="D7" s="36"/>
      <c r="E7" s="36"/>
      <c r="F7" s="36"/>
      <c r="G7" s="36"/>
      <c r="H7" s="36"/>
    </row>
    <row r="8" spans="1:8" ht="8.25" customHeight="1" x14ac:dyDescent="0.25">
      <c r="A8" s="42"/>
      <c r="B8" s="71"/>
      <c r="C8" s="72"/>
      <c r="D8" s="72"/>
      <c r="E8" s="72"/>
      <c r="F8" s="72"/>
      <c r="G8" s="72"/>
      <c r="H8" s="73"/>
    </row>
    <row r="9" spans="1:8" ht="15.75" customHeight="1" x14ac:dyDescent="0.25">
      <c r="A9" s="42"/>
      <c r="B9" s="37" t="s">
        <v>2</v>
      </c>
      <c r="C9" s="38"/>
      <c r="D9" s="38"/>
      <c r="E9" s="38"/>
      <c r="F9" s="38"/>
      <c r="G9" s="38"/>
      <c r="H9" s="39"/>
    </row>
    <row r="10" spans="1:8" ht="15.75" customHeight="1" x14ac:dyDescent="0.25">
      <c r="A10" s="42"/>
      <c r="B10" s="37" t="s">
        <v>3</v>
      </c>
      <c r="C10" s="38"/>
      <c r="D10" s="38"/>
      <c r="E10" s="38"/>
      <c r="F10" s="38"/>
      <c r="G10" s="38"/>
      <c r="H10" s="39"/>
    </row>
    <row r="11" spans="1:8" ht="31.5" customHeight="1" x14ac:dyDescent="0.25">
      <c r="A11" s="42"/>
      <c r="B11" s="37" t="s">
        <v>4</v>
      </c>
      <c r="C11" s="38"/>
      <c r="D11" s="38"/>
      <c r="E11" s="38"/>
      <c r="F11" s="38"/>
      <c r="G11" s="38"/>
      <c r="H11" s="39"/>
    </row>
    <row r="12" spans="1:8" ht="9.75" customHeight="1" x14ac:dyDescent="0.25">
      <c r="A12" s="42"/>
      <c r="B12" s="40"/>
      <c r="C12" s="41"/>
      <c r="D12" s="41"/>
      <c r="E12" s="41"/>
      <c r="F12" s="41"/>
      <c r="G12" s="41"/>
      <c r="H12" s="42"/>
    </row>
    <row r="13" spans="1:8" ht="16.5" thickBot="1" x14ac:dyDescent="0.3">
      <c r="A13" s="42"/>
      <c r="B13" s="43" t="s">
        <v>5</v>
      </c>
      <c r="C13" s="44"/>
      <c r="D13" s="44"/>
      <c r="E13" s="44"/>
      <c r="F13" s="44"/>
      <c r="G13" s="44"/>
      <c r="H13" s="45"/>
    </row>
    <row r="14" spans="1:8" ht="15.75" x14ac:dyDescent="0.25">
      <c r="A14" s="32"/>
      <c r="B14" s="32"/>
      <c r="C14" s="32"/>
      <c r="D14" s="32"/>
      <c r="E14" s="32"/>
      <c r="F14" s="32"/>
      <c r="G14" s="32"/>
      <c r="H14" s="32"/>
    </row>
    <row r="15" spans="1:8" ht="16.5" thickBot="1" x14ac:dyDescent="0.3">
      <c r="A15" s="32"/>
      <c r="B15" s="32"/>
      <c r="C15" s="32"/>
      <c r="D15" s="32"/>
      <c r="E15" s="32"/>
      <c r="F15" s="32"/>
      <c r="G15" s="32"/>
      <c r="H15" s="32"/>
    </row>
    <row r="16" spans="1:8" ht="32.25" thickBot="1" x14ac:dyDescent="0.3">
      <c r="A16" s="1"/>
      <c r="B16" s="74" t="s">
        <v>6</v>
      </c>
      <c r="C16" s="71" t="s">
        <v>7</v>
      </c>
      <c r="D16" s="72"/>
      <c r="E16" s="73"/>
      <c r="F16" s="1"/>
      <c r="G16" s="2" t="s">
        <v>8</v>
      </c>
      <c r="H16" s="3" t="s">
        <v>9</v>
      </c>
    </row>
    <row r="17" spans="1:8" ht="16.5" thickBot="1" x14ac:dyDescent="0.3">
      <c r="A17" s="1"/>
      <c r="B17" s="75"/>
      <c r="C17" s="76"/>
      <c r="D17" s="77"/>
      <c r="E17" s="78"/>
      <c r="F17" s="1"/>
      <c r="G17" s="79" t="s">
        <v>10</v>
      </c>
      <c r="H17" s="80"/>
    </row>
    <row r="18" spans="1:8" ht="78.75" x14ac:dyDescent="0.25">
      <c r="A18" s="42"/>
      <c r="B18" s="4" t="s">
        <v>11</v>
      </c>
      <c r="C18" s="51" t="s">
        <v>71</v>
      </c>
      <c r="D18" s="52"/>
      <c r="E18" s="53"/>
      <c r="F18" s="54"/>
      <c r="G18" s="33" t="s">
        <v>70</v>
      </c>
      <c r="H18" s="34"/>
    </row>
    <row r="19" spans="1:8" ht="15.75" customHeight="1" x14ac:dyDescent="0.25">
      <c r="A19" s="42"/>
      <c r="B19" s="5"/>
      <c r="C19" s="61"/>
      <c r="D19" s="62"/>
      <c r="E19" s="63"/>
      <c r="F19" s="54"/>
      <c r="G19" s="33" t="s">
        <v>13</v>
      </c>
      <c r="H19" s="34"/>
    </row>
    <row r="20" spans="1:8" ht="15.75" x14ac:dyDescent="0.25">
      <c r="A20" s="42"/>
      <c r="B20" s="5"/>
      <c r="C20" s="61"/>
      <c r="D20" s="62"/>
      <c r="E20" s="63"/>
      <c r="F20" s="54"/>
      <c r="G20" s="33" t="s">
        <v>14</v>
      </c>
      <c r="H20" s="34"/>
    </row>
    <row r="21" spans="1:8" ht="63" customHeight="1" x14ac:dyDescent="0.25">
      <c r="A21" s="42"/>
      <c r="B21" s="5" t="s">
        <v>12</v>
      </c>
      <c r="C21" s="61" t="s">
        <v>72</v>
      </c>
      <c r="D21" s="64"/>
      <c r="E21" s="65"/>
      <c r="F21" s="54"/>
      <c r="G21" s="33"/>
      <c r="H21" s="34"/>
    </row>
    <row r="22" spans="1:8" ht="18.75" x14ac:dyDescent="0.25">
      <c r="A22" s="42"/>
      <c r="B22" s="6"/>
      <c r="C22" s="66"/>
      <c r="D22" s="67"/>
      <c r="E22" s="68"/>
      <c r="F22" s="54"/>
      <c r="G22" s="33" t="s">
        <v>15</v>
      </c>
      <c r="H22" s="34"/>
    </row>
    <row r="23" spans="1:8" ht="6.75" customHeight="1" thickBot="1" x14ac:dyDescent="0.3">
      <c r="A23" s="42"/>
      <c r="B23" s="7"/>
      <c r="C23" s="58"/>
      <c r="D23" s="59"/>
      <c r="E23" s="60"/>
      <c r="F23" s="54"/>
      <c r="G23" s="55"/>
      <c r="H23" s="56"/>
    </row>
    <row r="24" spans="1:8" ht="15.75" x14ac:dyDescent="0.25">
      <c r="A24" s="57"/>
      <c r="B24" s="57"/>
      <c r="C24" s="57"/>
      <c r="D24" s="57"/>
      <c r="E24" s="57"/>
      <c r="F24" s="57"/>
      <c r="G24" s="57"/>
      <c r="H24" s="57"/>
    </row>
    <row r="25" spans="1:8" ht="15.75" x14ac:dyDescent="0.25">
      <c r="A25" s="32"/>
      <c r="B25" s="32"/>
      <c r="C25" s="32"/>
      <c r="D25" s="32"/>
      <c r="E25" s="32"/>
      <c r="F25" s="32"/>
      <c r="G25" s="32"/>
      <c r="H25" s="32"/>
    </row>
    <row r="26" spans="1:8" ht="16.5" thickBot="1" x14ac:dyDescent="0.3">
      <c r="A26" s="32"/>
      <c r="B26" s="32"/>
      <c r="C26" s="32"/>
      <c r="D26" s="32"/>
      <c r="E26" s="32"/>
      <c r="F26" s="32"/>
      <c r="G26" s="32"/>
      <c r="H26" s="32"/>
    </row>
    <row r="27" spans="1:8" ht="16.5" thickBot="1" x14ac:dyDescent="0.3">
      <c r="A27" s="1"/>
      <c r="B27" s="46"/>
      <c r="C27" s="47"/>
      <c r="D27" s="8" t="s">
        <v>16</v>
      </c>
      <c r="E27" s="48" t="s">
        <v>17</v>
      </c>
      <c r="F27" s="49"/>
      <c r="G27" s="49"/>
      <c r="H27" s="50"/>
    </row>
    <row r="28" spans="1:8" ht="78.75" customHeight="1" thickBot="1" x14ac:dyDescent="0.3">
      <c r="A28" s="1"/>
      <c r="B28" s="46" t="s">
        <v>18</v>
      </c>
      <c r="C28" s="47"/>
      <c r="D28" s="9">
        <v>27</v>
      </c>
      <c r="E28" s="48" t="s">
        <v>74</v>
      </c>
      <c r="F28" s="49"/>
      <c r="G28" s="49"/>
      <c r="H28" s="50"/>
    </row>
    <row r="29" spans="1:8" ht="31.5" customHeight="1" thickBot="1" x14ac:dyDescent="0.3">
      <c r="A29" s="1"/>
      <c r="B29" s="46" t="s">
        <v>19</v>
      </c>
      <c r="C29" s="47"/>
      <c r="D29" s="9">
        <v>2700</v>
      </c>
      <c r="E29" s="48" t="s">
        <v>75</v>
      </c>
      <c r="F29" s="49"/>
      <c r="G29" s="49"/>
      <c r="H29" s="50"/>
    </row>
    <row r="30" spans="1:8" ht="15.75" x14ac:dyDescent="0.25">
      <c r="A30" s="32"/>
      <c r="B30" s="32"/>
      <c r="C30" s="32"/>
      <c r="D30" s="32"/>
      <c r="E30" s="32"/>
      <c r="F30" s="32"/>
      <c r="G30" s="32"/>
      <c r="H30" s="32"/>
    </row>
  </sheetData>
  <mergeCells count="42">
    <mergeCell ref="B27:C27"/>
    <mergeCell ref="E27:H27"/>
    <mergeCell ref="A30:H30"/>
    <mergeCell ref="F1:H1"/>
    <mergeCell ref="F2:H3"/>
    <mergeCell ref="A4:H4"/>
    <mergeCell ref="A8:A13"/>
    <mergeCell ref="B8:H8"/>
    <mergeCell ref="A14:H14"/>
    <mergeCell ref="B16:B17"/>
    <mergeCell ref="C16:E17"/>
    <mergeCell ref="G17:H17"/>
    <mergeCell ref="B29:C29"/>
    <mergeCell ref="E29:H29"/>
    <mergeCell ref="A25:H25"/>
    <mergeCell ref="A26:H26"/>
    <mergeCell ref="B28:C28"/>
    <mergeCell ref="E28:H28"/>
    <mergeCell ref="A18:A23"/>
    <mergeCell ref="C18:E18"/>
    <mergeCell ref="F18:F23"/>
    <mergeCell ref="G22:H22"/>
    <mergeCell ref="G23:H23"/>
    <mergeCell ref="A24:H24"/>
    <mergeCell ref="G19:H19"/>
    <mergeCell ref="G20:H20"/>
    <mergeCell ref="G21:H21"/>
    <mergeCell ref="C23:E23"/>
    <mergeCell ref="C19:E19"/>
    <mergeCell ref="C20:E20"/>
    <mergeCell ref="C21:E21"/>
    <mergeCell ref="C22:E22"/>
    <mergeCell ref="A15:H15"/>
    <mergeCell ref="G18:H18"/>
    <mergeCell ref="A5:H5"/>
    <mergeCell ref="A6:H6"/>
    <mergeCell ref="A7:H7"/>
    <mergeCell ref="B9:H9"/>
    <mergeCell ref="B10:H10"/>
    <mergeCell ref="B11:H11"/>
    <mergeCell ref="B12:H12"/>
    <mergeCell ref="B13:H13"/>
  </mergeCells>
  <pageMargins left="0.7" right="0.1354166666666666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topLeftCell="A4" zoomScale="82" zoomScaleNormal="100" zoomScalePageLayoutView="82" workbookViewId="0">
      <selection activeCell="E22" sqref="E22"/>
    </sheetView>
  </sheetViews>
  <sheetFormatPr defaultRowHeight="15" x14ac:dyDescent="0.25"/>
  <cols>
    <col min="1" max="1" width="51" customWidth="1"/>
    <col min="2" max="2" width="8" customWidth="1"/>
    <col min="4" max="4" width="14" customWidth="1"/>
    <col min="5" max="5" width="11.7109375" customWidth="1"/>
  </cols>
  <sheetData>
    <row r="1" spans="1:5" ht="42.75" customHeight="1" x14ac:dyDescent="0.25">
      <c r="A1" s="89" t="s">
        <v>32</v>
      </c>
      <c r="B1" s="89"/>
      <c r="C1" s="89"/>
      <c r="D1" s="89"/>
      <c r="E1" s="89"/>
    </row>
    <row r="2" spans="1:5" ht="15.75" thickBot="1" x14ac:dyDescent="0.3">
      <c r="A2" s="90" t="s">
        <v>20</v>
      </c>
      <c r="B2" s="90"/>
      <c r="C2" s="90"/>
      <c r="D2" s="90"/>
      <c r="E2" s="90"/>
    </row>
    <row r="3" spans="1:5" ht="15.75" thickBot="1" x14ac:dyDescent="0.3">
      <c r="A3" s="84" t="s">
        <v>21</v>
      </c>
      <c r="B3" s="81" t="s">
        <v>22</v>
      </c>
      <c r="C3" s="84" t="s">
        <v>23</v>
      </c>
      <c r="D3" s="87" t="s">
        <v>24</v>
      </c>
      <c r="E3" s="88"/>
    </row>
    <row r="4" spans="1:5" ht="69.75" customHeight="1" x14ac:dyDescent="0.25">
      <c r="A4" s="85"/>
      <c r="B4" s="82"/>
      <c r="C4" s="85"/>
      <c r="D4" s="81" t="s">
        <v>25</v>
      </c>
      <c r="E4" s="81" t="s">
        <v>26</v>
      </c>
    </row>
    <row r="5" spans="1:5" ht="15.75" thickBot="1" x14ac:dyDescent="0.3">
      <c r="A5" s="86"/>
      <c r="B5" s="83"/>
      <c r="C5" s="86"/>
      <c r="D5" s="83"/>
      <c r="E5" s="83"/>
    </row>
    <row r="6" spans="1:5" ht="15.75" thickBot="1" x14ac:dyDescent="0.3">
      <c r="A6" s="14" t="s">
        <v>27</v>
      </c>
      <c r="B6" s="11" t="s">
        <v>28</v>
      </c>
      <c r="C6" s="11">
        <v>1</v>
      </c>
      <c r="D6" s="11">
        <v>2</v>
      </c>
      <c r="E6" s="11">
        <v>3</v>
      </c>
    </row>
    <row r="7" spans="1:5" ht="15.75" thickBot="1" x14ac:dyDescent="0.3">
      <c r="A7" s="91" t="s">
        <v>33</v>
      </c>
      <c r="B7" s="92"/>
      <c r="C7" s="92"/>
      <c r="D7" s="92"/>
      <c r="E7" s="93"/>
    </row>
    <row r="8" spans="1:5" ht="15.75" thickBot="1" x14ac:dyDescent="0.3">
      <c r="A8" s="13" t="s">
        <v>34</v>
      </c>
      <c r="B8" s="11">
        <v>2010</v>
      </c>
      <c r="C8" s="12">
        <v>268</v>
      </c>
      <c r="D8" s="12">
        <v>212</v>
      </c>
      <c r="E8" s="12">
        <v>56</v>
      </c>
    </row>
    <row r="9" spans="1:5" ht="30.75" thickBot="1" x14ac:dyDescent="0.3">
      <c r="A9" s="13" t="s">
        <v>35</v>
      </c>
      <c r="B9" s="11">
        <v>2021</v>
      </c>
      <c r="C9" s="12">
        <v>268</v>
      </c>
      <c r="D9" s="12">
        <v>212</v>
      </c>
      <c r="E9" s="12">
        <v>56</v>
      </c>
    </row>
    <row r="10" spans="1:5" ht="15.75" thickBot="1" x14ac:dyDescent="0.3">
      <c r="A10" s="13" t="s">
        <v>36</v>
      </c>
      <c r="B10" s="11"/>
      <c r="C10" s="12"/>
      <c r="D10" s="12"/>
      <c r="E10" s="12"/>
    </row>
    <row r="11" spans="1:5" ht="30" x14ac:dyDescent="0.25">
      <c r="A11" s="20" t="s">
        <v>37</v>
      </c>
      <c r="B11" s="84">
        <v>2022</v>
      </c>
      <c r="C11" s="94">
        <v>150</v>
      </c>
      <c r="D11" s="94">
        <v>122</v>
      </c>
      <c r="E11" s="94">
        <v>28</v>
      </c>
    </row>
    <row r="12" spans="1:5" ht="15.75" thickBot="1" x14ac:dyDescent="0.3">
      <c r="A12" s="13" t="s">
        <v>38</v>
      </c>
      <c r="B12" s="86"/>
      <c r="C12" s="95"/>
      <c r="D12" s="95"/>
      <c r="E12" s="95"/>
    </row>
    <row r="13" spans="1:5" ht="15.75" thickBot="1" x14ac:dyDescent="0.3">
      <c r="A13" s="30" t="s">
        <v>39</v>
      </c>
      <c r="B13" s="11">
        <v>2023</v>
      </c>
      <c r="C13" s="12">
        <v>12</v>
      </c>
      <c r="D13" s="12">
        <v>10</v>
      </c>
      <c r="E13" s="12">
        <v>2</v>
      </c>
    </row>
    <row r="14" spans="1:5" ht="90.75" thickBot="1" x14ac:dyDescent="0.3">
      <c r="A14" s="21" t="s">
        <v>40</v>
      </c>
      <c r="B14" s="11">
        <v>2024</v>
      </c>
      <c r="C14" s="12">
        <v>0</v>
      </c>
      <c r="D14" s="12">
        <v>0</v>
      </c>
      <c r="E14" s="12">
        <v>0</v>
      </c>
    </row>
    <row r="15" spans="1:5" ht="90.75" thickBot="1" x14ac:dyDescent="0.3">
      <c r="A15" s="21" t="s">
        <v>41</v>
      </c>
      <c r="B15" s="11">
        <v>2025</v>
      </c>
      <c r="C15" s="12">
        <v>118</v>
      </c>
      <c r="D15" s="12">
        <v>90</v>
      </c>
      <c r="E15" s="12">
        <v>28</v>
      </c>
    </row>
    <row r="16" spans="1:5" ht="90.75" thickBot="1" x14ac:dyDescent="0.3">
      <c r="A16" s="21" t="s">
        <v>42</v>
      </c>
      <c r="B16" s="11">
        <v>2026</v>
      </c>
      <c r="C16" s="12">
        <v>0</v>
      </c>
      <c r="D16" s="12">
        <v>0</v>
      </c>
      <c r="E16" s="12">
        <v>0</v>
      </c>
    </row>
    <row r="17" spans="1:5" ht="120.75" thickBot="1" x14ac:dyDescent="0.3">
      <c r="A17" s="21" t="s">
        <v>43</v>
      </c>
      <c r="B17" s="11">
        <v>2027</v>
      </c>
      <c r="C17" s="12">
        <v>0</v>
      </c>
      <c r="D17" s="12">
        <v>0</v>
      </c>
      <c r="E17" s="12">
        <v>0</v>
      </c>
    </row>
    <row r="18" spans="1:5" ht="15.75" thickBot="1" x14ac:dyDescent="0.3">
      <c r="A18" s="22" t="s">
        <v>31</v>
      </c>
      <c r="B18" s="11">
        <v>2100</v>
      </c>
      <c r="C18" s="11">
        <f>C8+C9+C10+C11+C13+C14+C15+C16+C17</f>
        <v>816</v>
      </c>
      <c r="D18" s="15">
        <f t="shared" ref="D18:E18" si="0">D8+D9+D10+D11+D13+D14+D15+D16+D17</f>
        <v>646</v>
      </c>
      <c r="E18" s="15">
        <f t="shared" si="0"/>
        <v>170</v>
      </c>
    </row>
  </sheetData>
  <mergeCells count="13">
    <mergeCell ref="A7:E7"/>
    <mergeCell ref="B11:B12"/>
    <mergeCell ref="C11:C12"/>
    <mergeCell ref="D11:D12"/>
    <mergeCell ref="E11:E12"/>
    <mergeCell ref="A1:E1"/>
    <mergeCell ref="A2:E2"/>
    <mergeCell ref="A3:A5"/>
    <mergeCell ref="B3:B5"/>
    <mergeCell ref="C3:C5"/>
    <mergeCell ref="D3:E3"/>
    <mergeCell ref="D4:D5"/>
    <mergeCell ref="E4:E5"/>
  </mergeCells>
  <pageMargins left="0.7" right="0.19054878048780488" top="0.75" bottom="0.37100456621004568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0" zoomScaleNormal="100" workbookViewId="0"/>
  </sheetViews>
  <sheetFormatPr defaultRowHeight="15" x14ac:dyDescent="0.25"/>
  <cols>
    <col min="1" max="1" width="28.85546875" customWidth="1"/>
    <col min="5" max="5" width="12.85546875" customWidth="1"/>
    <col min="6" max="6" width="10" customWidth="1"/>
    <col min="7" max="7" width="12.5703125" customWidth="1"/>
  </cols>
  <sheetData>
    <row r="1" spans="1:7" ht="15.75" x14ac:dyDescent="0.25">
      <c r="A1" s="16" t="s">
        <v>73</v>
      </c>
    </row>
    <row r="2" spans="1:7" ht="16.5" thickBot="1" x14ac:dyDescent="0.3">
      <c r="A2" s="17" t="s">
        <v>44</v>
      </c>
    </row>
    <row r="3" spans="1:7" ht="26.25" customHeight="1" thickBot="1" x14ac:dyDescent="0.3">
      <c r="A3" s="84" t="s">
        <v>21</v>
      </c>
      <c r="B3" s="81" t="s">
        <v>22</v>
      </c>
      <c r="C3" s="81" t="s">
        <v>45</v>
      </c>
      <c r="D3" s="87" t="s">
        <v>46</v>
      </c>
      <c r="E3" s="96"/>
      <c r="F3" s="88"/>
      <c r="G3" s="84" t="s">
        <v>47</v>
      </c>
    </row>
    <row r="4" spans="1:7" ht="15.75" thickBot="1" x14ac:dyDescent="0.3">
      <c r="A4" s="85"/>
      <c r="B4" s="82"/>
      <c r="C4" s="82"/>
      <c r="D4" s="81" t="s">
        <v>48</v>
      </c>
      <c r="E4" s="87" t="s">
        <v>30</v>
      </c>
      <c r="F4" s="88"/>
      <c r="G4" s="85"/>
    </row>
    <row r="5" spans="1:7" ht="43.5" thickBot="1" x14ac:dyDescent="0.3">
      <c r="A5" s="86"/>
      <c r="B5" s="83"/>
      <c r="C5" s="83"/>
      <c r="D5" s="83"/>
      <c r="E5" s="10" t="s">
        <v>49</v>
      </c>
      <c r="F5" s="10" t="s">
        <v>50</v>
      </c>
      <c r="G5" s="86"/>
    </row>
    <row r="6" spans="1:7" ht="15.75" thickBot="1" x14ac:dyDescent="0.3">
      <c r="A6" s="14" t="s">
        <v>27</v>
      </c>
      <c r="B6" s="12" t="s">
        <v>28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</row>
    <row r="7" spans="1:7" ht="30.75" thickBot="1" x14ac:dyDescent="0.3">
      <c r="A7" s="18" t="s">
        <v>51</v>
      </c>
      <c r="B7" s="11">
        <v>3010</v>
      </c>
      <c r="C7" s="11">
        <v>5055</v>
      </c>
      <c r="D7" s="11">
        <v>1617</v>
      </c>
      <c r="E7" s="11">
        <v>378</v>
      </c>
      <c r="F7" s="11">
        <v>1239</v>
      </c>
      <c r="G7" s="11">
        <v>3438</v>
      </c>
    </row>
    <row r="8" spans="1:7" x14ac:dyDescent="0.25">
      <c r="A8" s="19" t="s">
        <v>52</v>
      </c>
      <c r="B8" s="84">
        <v>3011</v>
      </c>
      <c r="C8" s="84">
        <v>4892</v>
      </c>
      <c r="D8" s="84">
        <v>1514</v>
      </c>
      <c r="E8" s="84">
        <v>365</v>
      </c>
      <c r="F8" s="84">
        <v>1149</v>
      </c>
      <c r="G8" s="84">
        <v>3378</v>
      </c>
    </row>
    <row r="9" spans="1:7" ht="15.75" thickBot="1" x14ac:dyDescent="0.3">
      <c r="A9" s="13" t="s">
        <v>53</v>
      </c>
      <c r="B9" s="86"/>
      <c r="C9" s="86"/>
      <c r="D9" s="86"/>
      <c r="E9" s="86"/>
      <c r="F9" s="86"/>
      <c r="G9" s="86"/>
    </row>
    <row r="10" spans="1:7" x14ac:dyDescent="0.25">
      <c r="A10" s="20" t="s">
        <v>54</v>
      </c>
      <c r="B10" s="84">
        <v>3012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</row>
    <row r="11" spans="1:7" ht="15.75" thickBot="1" x14ac:dyDescent="0.3">
      <c r="A11" s="21" t="s">
        <v>53</v>
      </c>
      <c r="B11" s="86"/>
      <c r="C11" s="86"/>
      <c r="D11" s="86"/>
      <c r="E11" s="86"/>
      <c r="F11" s="86"/>
      <c r="G11" s="86"/>
    </row>
    <row r="12" spans="1:7" x14ac:dyDescent="0.25">
      <c r="A12" s="20" t="s">
        <v>55</v>
      </c>
      <c r="B12" s="84">
        <v>3013</v>
      </c>
      <c r="C12" s="84">
        <v>125</v>
      </c>
      <c r="D12" s="84">
        <v>77</v>
      </c>
      <c r="E12" s="84">
        <v>7</v>
      </c>
      <c r="F12" s="84">
        <v>70</v>
      </c>
      <c r="G12" s="84">
        <v>48</v>
      </c>
    </row>
    <row r="13" spans="1:7" ht="15.75" thickBot="1" x14ac:dyDescent="0.3">
      <c r="A13" s="21" t="s">
        <v>53</v>
      </c>
      <c r="B13" s="86"/>
      <c r="C13" s="86"/>
      <c r="D13" s="86"/>
      <c r="E13" s="86"/>
      <c r="F13" s="86"/>
      <c r="G13" s="86"/>
    </row>
    <row r="14" spans="1:7" x14ac:dyDescent="0.25">
      <c r="A14" s="20" t="s">
        <v>56</v>
      </c>
      <c r="B14" s="84">
        <v>3014</v>
      </c>
      <c r="C14" s="84">
        <v>38</v>
      </c>
      <c r="D14" s="84">
        <v>26</v>
      </c>
      <c r="E14" s="84">
        <v>6</v>
      </c>
      <c r="F14" s="84">
        <v>20</v>
      </c>
      <c r="G14" s="84">
        <v>12</v>
      </c>
    </row>
    <row r="15" spans="1:7" ht="15.75" thickBot="1" x14ac:dyDescent="0.3">
      <c r="A15" s="21" t="s">
        <v>53</v>
      </c>
      <c r="B15" s="86"/>
      <c r="C15" s="86"/>
      <c r="D15" s="86"/>
      <c r="E15" s="86"/>
      <c r="F15" s="86"/>
      <c r="G15" s="86"/>
    </row>
    <row r="16" spans="1:7" x14ac:dyDescent="0.25">
      <c r="A16" s="20" t="s">
        <v>57</v>
      </c>
      <c r="B16" s="84">
        <v>3015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</row>
    <row r="17" spans="1:7" ht="15.75" thickBot="1" x14ac:dyDescent="0.3">
      <c r="A17" s="21" t="s">
        <v>53</v>
      </c>
      <c r="B17" s="86"/>
      <c r="C17" s="86"/>
      <c r="D17" s="86"/>
      <c r="E17" s="86"/>
      <c r="F17" s="86"/>
      <c r="G17" s="86"/>
    </row>
    <row r="18" spans="1:7" ht="30.75" thickBot="1" x14ac:dyDescent="0.3">
      <c r="A18" s="22" t="s">
        <v>58</v>
      </c>
      <c r="B18" s="11">
        <v>3020</v>
      </c>
      <c r="C18" s="11">
        <v>12352</v>
      </c>
      <c r="D18" s="11">
        <v>2090</v>
      </c>
      <c r="E18" s="11">
        <v>752</v>
      </c>
      <c r="F18" s="11">
        <v>1338</v>
      </c>
      <c r="G18" s="11">
        <v>10262</v>
      </c>
    </row>
    <row r="19" spans="1:7" x14ac:dyDescent="0.25">
      <c r="A19" s="20" t="s">
        <v>52</v>
      </c>
      <c r="B19" s="84">
        <v>3021</v>
      </c>
      <c r="C19" s="84">
        <v>12187</v>
      </c>
      <c r="D19" s="84">
        <v>2008</v>
      </c>
      <c r="E19" s="84">
        <v>740</v>
      </c>
      <c r="F19" s="84">
        <v>1268</v>
      </c>
      <c r="G19" s="84">
        <v>10179</v>
      </c>
    </row>
    <row r="20" spans="1:7" ht="15.75" thickBot="1" x14ac:dyDescent="0.3">
      <c r="A20" s="21" t="s">
        <v>53</v>
      </c>
      <c r="B20" s="86"/>
      <c r="C20" s="86"/>
      <c r="D20" s="86"/>
      <c r="E20" s="86"/>
      <c r="F20" s="86"/>
      <c r="G20" s="86"/>
    </row>
    <row r="21" spans="1:7" x14ac:dyDescent="0.25">
      <c r="A21" s="20" t="s">
        <v>54</v>
      </c>
      <c r="B21" s="84">
        <v>3022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</row>
    <row r="22" spans="1:7" ht="15.75" thickBot="1" x14ac:dyDescent="0.3">
      <c r="A22" s="21" t="s">
        <v>53</v>
      </c>
      <c r="B22" s="86"/>
      <c r="C22" s="86"/>
      <c r="D22" s="86"/>
      <c r="E22" s="86"/>
      <c r="F22" s="86"/>
      <c r="G22" s="86"/>
    </row>
    <row r="23" spans="1:7" x14ac:dyDescent="0.25">
      <c r="A23" s="20" t="s">
        <v>55</v>
      </c>
      <c r="B23" s="84">
        <v>3023</v>
      </c>
      <c r="C23" s="84">
        <v>147</v>
      </c>
      <c r="D23" s="84">
        <v>76</v>
      </c>
      <c r="E23" s="84">
        <v>11</v>
      </c>
      <c r="F23" s="84">
        <v>65</v>
      </c>
      <c r="G23" s="84">
        <v>71</v>
      </c>
    </row>
    <row r="24" spans="1:7" ht="15.75" thickBot="1" x14ac:dyDescent="0.3">
      <c r="A24" s="21" t="s">
        <v>53</v>
      </c>
      <c r="B24" s="86"/>
      <c r="C24" s="86"/>
      <c r="D24" s="86"/>
      <c r="E24" s="86"/>
      <c r="F24" s="86"/>
      <c r="G24" s="86"/>
    </row>
    <row r="25" spans="1:7" x14ac:dyDescent="0.25">
      <c r="A25" s="20" t="s">
        <v>56</v>
      </c>
      <c r="B25" s="84">
        <v>3024</v>
      </c>
      <c r="C25" s="84">
        <v>18</v>
      </c>
      <c r="D25" s="84">
        <v>6</v>
      </c>
      <c r="E25" s="84">
        <v>1</v>
      </c>
      <c r="F25" s="84">
        <v>5</v>
      </c>
      <c r="G25" s="84">
        <v>12</v>
      </c>
    </row>
    <row r="26" spans="1:7" ht="15.75" thickBot="1" x14ac:dyDescent="0.3">
      <c r="A26" s="21" t="s">
        <v>53</v>
      </c>
      <c r="B26" s="86"/>
      <c r="C26" s="86"/>
      <c r="D26" s="86"/>
      <c r="E26" s="86"/>
      <c r="F26" s="86"/>
      <c r="G26" s="86"/>
    </row>
    <row r="27" spans="1:7" x14ac:dyDescent="0.25">
      <c r="A27" s="20" t="s">
        <v>57</v>
      </c>
      <c r="B27" s="84">
        <v>3025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</row>
    <row r="28" spans="1:7" x14ac:dyDescent="0.25">
      <c r="A28" s="20" t="s">
        <v>53</v>
      </c>
      <c r="B28" s="85"/>
      <c r="C28" s="85"/>
      <c r="D28" s="85"/>
      <c r="E28" s="85"/>
      <c r="F28" s="85"/>
      <c r="G28" s="85"/>
    </row>
    <row r="29" spans="1:7" ht="15.75" thickBot="1" x14ac:dyDescent="0.3">
      <c r="A29" s="7"/>
      <c r="B29" s="86"/>
      <c r="C29" s="86"/>
      <c r="D29" s="86"/>
      <c r="E29" s="86"/>
      <c r="F29" s="86"/>
      <c r="G29" s="86"/>
    </row>
    <row r="30" spans="1:7" ht="15.75" thickBot="1" x14ac:dyDescent="0.3">
      <c r="A30" s="22" t="s">
        <v>31</v>
      </c>
      <c r="B30" s="11">
        <v>3100</v>
      </c>
      <c r="C30" s="11">
        <f>C7+C8+C10+C12+C14+C16+C18+C19+C21+C23+C25+C27</f>
        <v>34814</v>
      </c>
      <c r="D30" s="15">
        <f t="shared" ref="D30:G30" si="0">D7+D8+D10+D12+D14+D16+D18+D19+D21+D23+D25+D27</f>
        <v>7414</v>
      </c>
      <c r="E30" s="15">
        <f t="shared" si="0"/>
        <v>2260</v>
      </c>
      <c r="F30" s="15">
        <f t="shared" si="0"/>
        <v>5154</v>
      </c>
      <c r="G30" s="15">
        <f t="shared" si="0"/>
        <v>27400</v>
      </c>
    </row>
    <row r="31" spans="1:7" ht="18.75" x14ac:dyDescent="0.25">
      <c r="A31" s="23"/>
    </row>
  </sheetData>
  <mergeCells count="67">
    <mergeCell ref="G27:G29"/>
    <mergeCell ref="B25:B26"/>
    <mergeCell ref="C25:C26"/>
    <mergeCell ref="D25:D26"/>
    <mergeCell ref="E25:E26"/>
    <mergeCell ref="F25:F26"/>
    <mergeCell ref="G25:G26"/>
    <mergeCell ref="B27:B29"/>
    <mergeCell ref="C27:C29"/>
    <mergeCell ref="D27:D29"/>
    <mergeCell ref="E27:E29"/>
    <mergeCell ref="F27:F29"/>
    <mergeCell ref="G23:G24"/>
    <mergeCell ref="B21:B22"/>
    <mergeCell ref="C21:C22"/>
    <mergeCell ref="D21:D22"/>
    <mergeCell ref="E21:E22"/>
    <mergeCell ref="F21:F22"/>
    <mergeCell ref="G21:G22"/>
    <mergeCell ref="B23:B24"/>
    <mergeCell ref="C23:C24"/>
    <mergeCell ref="D23:D24"/>
    <mergeCell ref="E23:E24"/>
    <mergeCell ref="F23:F24"/>
    <mergeCell ref="G19:G20"/>
    <mergeCell ref="B16:B17"/>
    <mergeCell ref="C16:C17"/>
    <mergeCell ref="D16:D17"/>
    <mergeCell ref="E16:E17"/>
    <mergeCell ref="F16:F17"/>
    <mergeCell ref="G16:G17"/>
    <mergeCell ref="B19:B20"/>
    <mergeCell ref="C19:C20"/>
    <mergeCell ref="D19:D20"/>
    <mergeCell ref="E19:E20"/>
    <mergeCell ref="F19:F20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0:G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A3:A5"/>
    <mergeCell ref="B3:B5"/>
    <mergeCell ref="C3:C5"/>
    <mergeCell ref="D3:F3"/>
    <mergeCell ref="G3:G5"/>
    <mergeCell ref="D4:D5"/>
    <mergeCell ref="E4:F4"/>
  </mergeCells>
  <pageMargins left="0.7" right="0.16666666666666666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WhiteSpace="0" view="pageLayout" zoomScale="148" zoomScaleNormal="100" zoomScalePageLayoutView="148" workbookViewId="0">
      <selection activeCell="A7" sqref="A7"/>
    </sheetView>
  </sheetViews>
  <sheetFormatPr defaultRowHeight="15" x14ac:dyDescent="0.25"/>
  <cols>
    <col min="1" max="1" width="21.7109375" customWidth="1"/>
    <col min="7" max="7" width="9.140625" customWidth="1"/>
    <col min="8" max="8" width="4.7109375" customWidth="1"/>
  </cols>
  <sheetData>
    <row r="1" spans="1:7" ht="15.75" x14ac:dyDescent="0.25">
      <c r="A1" s="16" t="s">
        <v>59</v>
      </c>
    </row>
    <row r="2" spans="1:7" ht="16.5" thickBot="1" x14ac:dyDescent="0.3">
      <c r="A2" s="98" t="s">
        <v>20</v>
      </c>
      <c r="B2" s="98"/>
      <c r="C2" s="98"/>
      <c r="D2" s="98"/>
      <c r="E2" s="98"/>
      <c r="F2" s="98"/>
      <c r="G2" s="98"/>
    </row>
    <row r="3" spans="1:7" ht="26.25" customHeight="1" thickBot="1" x14ac:dyDescent="0.3">
      <c r="A3" s="84" t="s">
        <v>21</v>
      </c>
      <c r="B3" s="84" t="s">
        <v>22</v>
      </c>
      <c r="C3" s="81" t="s">
        <v>45</v>
      </c>
      <c r="D3" s="87" t="s">
        <v>46</v>
      </c>
      <c r="E3" s="96"/>
      <c r="F3" s="88"/>
      <c r="G3" s="84" t="s">
        <v>47</v>
      </c>
    </row>
    <row r="4" spans="1:7" ht="15.75" thickBot="1" x14ac:dyDescent="0.3">
      <c r="A4" s="85"/>
      <c r="B4" s="85"/>
      <c r="C4" s="82"/>
      <c r="D4" s="81" t="s">
        <v>48</v>
      </c>
      <c r="E4" s="87" t="s">
        <v>30</v>
      </c>
      <c r="F4" s="88"/>
      <c r="G4" s="85"/>
    </row>
    <row r="5" spans="1:7" ht="43.5" thickBot="1" x14ac:dyDescent="0.3">
      <c r="A5" s="86"/>
      <c r="B5" s="86"/>
      <c r="C5" s="83"/>
      <c r="D5" s="83"/>
      <c r="E5" s="10" t="s">
        <v>49</v>
      </c>
      <c r="F5" s="10" t="s">
        <v>50</v>
      </c>
      <c r="G5" s="86"/>
    </row>
    <row r="6" spans="1:7" ht="15.75" thickBot="1" x14ac:dyDescent="0.3">
      <c r="A6" s="14" t="s">
        <v>27</v>
      </c>
      <c r="B6" s="12" t="s">
        <v>28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</row>
    <row r="7" spans="1:7" ht="75.75" thickBot="1" x14ac:dyDescent="0.3">
      <c r="A7" s="13" t="s">
        <v>60</v>
      </c>
      <c r="B7" s="11">
        <v>3110</v>
      </c>
      <c r="C7" s="11">
        <f>C9+C10+C11</f>
        <v>559</v>
      </c>
      <c r="D7" s="15">
        <f t="shared" ref="D7:G7" si="0">D9+D10+D11</f>
        <v>271</v>
      </c>
      <c r="E7" s="15">
        <f t="shared" si="0"/>
        <v>141</v>
      </c>
      <c r="F7" s="15">
        <f t="shared" si="0"/>
        <v>130</v>
      </c>
      <c r="G7" s="15">
        <f t="shared" si="0"/>
        <v>288</v>
      </c>
    </row>
    <row r="8" spans="1:7" ht="15.75" thickBot="1" x14ac:dyDescent="0.3">
      <c r="A8" s="21" t="s">
        <v>30</v>
      </c>
      <c r="B8" s="11"/>
      <c r="C8" s="11"/>
      <c r="D8" s="11"/>
      <c r="E8" s="11"/>
      <c r="F8" s="11"/>
      <c r="G8" s="11"/>
    </row>
    <row r="9" spans="1:7" ht="45.75" thickBot="1" x14ac:dyDescent="0.3">
      <c r="A9" s="21" t="s">
        <v>61</v>
      </c>
      <c r="B9" s="11">
        <v>3111</v>
      </c>
      <c r="C9" s="11">
        <v>167</v>
      </c>
      <c r="D9" s="11">
        <v>68</v>
      </c>
      <c r="E9" s="11">
        <v>36</v>
      </c>
      <c r="F9" s="11">
        <v>32</v>
      </c>
      <c r="G9" s="11">
        <v>99</v>
      </c>
    </row>
    <row r="10" spans="1:7" ht="30.75" thickBot="1" x14ac:dyDescent="0.3">
      <c r="A10" s="21" t="s">
        <v>62</v>
      </c>
      <c r="B10" s="11">
        <v>3112</v>
      </c>
      <c r="C10" s="11">
        <v>192</v>
      </c>
      <c r="D10" s="11">
        <v>84</v>
      </c>
      <c r="E10" s="11">
        <v>44</v>
      </c>
      <c r="F10" s="11">
        <v>40</v>
      </c>
      <c r="G10" s="11">
        <v>108</v>
      </c>
    </row>
    <row r="11" spans="1:7" ht="30.75" thickBot="1" x14ac:dyDescent="0.3">
      <c r="A11" s="21" t="s">
        <v>63</v>
      </c>
      <c r="B11" s="11">
        <v>3113</v>
      </c>
      <c r="C11" s="11">
        <v>200</v>
      </c>
      <c r="D11" s="11">
        <v>119</v>
      </c>
      <c r="E11" s="11">
        <v>61</v>
      </c>
      <c r="F11" s="11">
        <v>58</v>
      </c>
      <c r="G11" s="11">
        <v>81</v>
      </c>
    </row>
    <row r="12" spans="1:7" ht="30.75" thickBot="1" x14ac:dyDescent="0.3">
      <c r="A12" s="21" t="s">
        <v>64</v>
      </c>
      <c r="B12" s="11">
        <v>3114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90.75" thickBot="1" x14ac:dyDescent="0.3">
      <c r="A13" s="21" t="s">
        <v>65</v>
      </c>
      <c r="B13" s="11">
        <v>3115</v>
      </c>
      <c r="C13" s="11">
        <v>0</v>
      </c>
      <c r="D13" s="11">
        <v>0</v>
      </c>
      <c r="E13" s="11" t="s">
        <v>29</v>
      </c>
      <c r="F13" s="11">
        <v>0</v>
      </c>
      <c r="G13" s="11">
        <v>0</v>
      </c>
    </row>
    <row r="14" spans="1:7" ht="75.75" thickBot="1" x14ac:dyDescent="0.3">
      <c r="A14" s="21" t="s">
        <v>66</v>
      </c>
      <c r="B14" s="11">
        <v>3116</v>
      </c>
      <c r="C14" s="11">
        <v>0</v>
      </c>
      <c r="D14" s="11">
        <v>0</v>
      </c>
      <c r="E14" s="11">
        <v>0</v>
      </c>
      <c r="F14" s="11" t="s">
        <v>29</v>
      </c>
      <c r="G14" s="11" t="s">
        <v>29</v>
      </c>
    </row>
    <row r="15" spans="1:7" x14ac:dyDescent="0.25">
      <c r="A15" s="24"/>
    </row>
    <row r="16" spans="1:7" x14ac:dyDescent="0.25">
      <c r="A16" s="24"/>
    </row>
    <row r="17" spans="1:8" ht="18.75" x14ac:dyDescent="0.25">
      <c r="A17" s="25"/>
    </row>
    <row r="18" spans="1:8" ht="34.5" customHeight="1" x14ac:dyDescent="0.25">
      <c r="A18" s="26" t="s">
        <v>77</v>
      </c>
      <c r="B18" s="97" t="s">
        <v>78</v>
      </c>
      <c r="C18" s="97"/>
      <c r="D18" s="97"/>
      <c r="E18" s="97"/>
      <c r="F18" s="97"/>
      <c r="G18" s="97"/>
      <c r="H18" s="97"/>
    </row>
    <row r="19" spans="1:8" x14ac:dyDescent="0.25">
      <c r="C19" s="31"/>
      <c r="D19" s="31"/>
      <c r="E19" s="27" t="s">
        <v>67</v>
      </c>
    </row>
    <row r="20" spans="1:8" x14ac:dyDescent="0.25">
      <c r="A20" s="28"/>
    </row>
    <row r="21" spans="1:8" x14ac:dyDescent="0.25">
      <c r="A21" s="28"/>
    </row>
    <row r="22" spans="1:8" x14ac:dyDescent="0.25">
      <c r="A22" s="29" t="s">
        <v>79</v>
      </c>
      <c r="D22" t="s">
        <v>76</v>
      </c>
    </row>
    <row r="23" spans="1:8" x14ac:dyDescent="0.25">
      <c r="A23" s="24" t="s">
        <v>68</v>
      </c>
    </row>
    <row r="24" spans="1:8" x14ac:dyDescent="0.25">
      <c r="A24" s="24"/>
    </row>
  </sheetData>
  <mergeCells count="9">
    <mergeCell ref="B18:H18"/>
    <mergeCell ref="A2:G2"/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2023-02-09T09:10:43Z</dcterms:modified>
</cp:coreProperties>
</file>